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low power study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<sst xmlns="http://schemas.openxmlformats.org/spreadsheetml/2006/main" count="6" uniqueCount="6">
  <si>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timed</t>
  </si>
  <si>
    <t>relative</t>
  </si>
  <si>
    <t>rounded</t>
  </si>
  <si>
    <t>Power %</t>
  </si>
  <si>
    <t>Build time factor</t>
  </si>
  <si>
    <t>Build time increase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</si>
</sst>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Build time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'low power study'!$C$18:$C$27</c:f>
              <c:numCache/>
            </c:numRef>
          </c:cat>
          <c:val>
            <c:numRef>
              <c:f>'low power study'!$D$18:$D$27</c:f>
              <c:numCache/>
            </c:numRef>
          </c:val>
          <c:smooth val="1"/>
        </c:ser>
        <c:axId val="37084845"/>
        <c:axId val="65328150"/>
      </c:lineChart>
      <c:catAx>
        <c:axId val="37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  <c:max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Build time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8484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2725"/>
          <c:w val="0.89075"/>
          <c:h val="0.94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'low power study'!$B$33:$B$41</c:f>
              <c:numCache/>
            </c:numRef>
          </c:val>
          <c:smooth val="1"/>
        </c:ser>
        <c:axId val="51082439"/>
        <c:axId val="57088768"/>
      </c:line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8768"/>
        <c:crosses val="autoZero"/>
        <c:auto val="1"/>
        <c:lblOffset val="100"/>
        <c:noMultiLvlLbl val="0"/>
      </c:catAx>
      <c:valAx>
        <c:axId val="570887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2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9525</xdr:rowOff>
    </xdr:from>
    <xdr:to>
      <xdr:col>11</xdr:col>
      <xdr:colOff>333375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714750" y="495300"/>
        <a:ext cx="33623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30</xdr:row>
      <xdr:rowOff>85725</xdr:rowOff>
    </xdr:from>
    <xdr:to>
      <xdr:col>11</xdr:col>
      <xdr:colOff>304800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000500" y="4943475"/>
        <a:ext cx="3048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27" sqref="E27"/>
    </sheetView>
  </sheetViews>
  <sheetFormatPr defaultColWidth="9.140625" defaultRowHeight="12.75"/>
  <cols>
    <col min="4" max="4" width="9.7109375" style="0" bestFit="1" customWidth="1"/>
  </cols>
  <sheetData>
    <row r="1" ht="12.75">
      <c r="A1" t="s">
        <v>5</v>
      </c>
    </row>
    <row r="3" spans="1:5" ht="12.75">
      <c r="A3" s="1" t="s">
        <v>0</v>
      </c>
      <c r="B3" s="1"/>
      <c r="C3" s="1" t="s">
        <v>1</v>
      </c>
      <c r="D3" s="1"/>
      <c r="E3" s="1" t="s">
        <v>2</v>
      </c>
    </row>
    <row r="4" spans="1:5" ht="12.75">
      <c r="A4" s="1">
        <v>7</v>
      </c>
      <c r="B4" s="1"/>
      <c r="C4" s="2">
        <f aca="true" t="shared" si="0" ref="C4:C12">A4/7</f>
        <v>1</v>
      </c>
      <c r="D4" s="1" t="str">
        <f>"--&gt;"</f>
        <v>--&gt;</v>
      </c>
      <c r="E4" s="1">
        <v>1</v>
      </c>
    </row>
    <row r="5" spans="1:5" ht="12.75">
      <c r="A5" s="1">
        <v>10.5</v>
      </c>
      <c r="B5" s="1"/>
      <c r="C5" s="2">
        <f t="shared" si="0"/>
        <v>1.5</v>
      </c>
      <c r="D5" s="1" t="str">
        <f aca="true" t="shared" si="1" ref="D5:D12">"--&gt;"</f>
        <v>--&gt;</v>
      </c>
      <c r="E5" s="1">
        <v>1.5</v>
      </c>
    </row>
    <row r="6" spans="1:5" ht="12.75">
      <c r="A6" s="1">
        <v>10.5</v>
      </c>
      <c r="B6" s="1"/>
      <c r="C6" s="2">
        <f t="shared" si="0"/>
        <v>1.5</v>
      </c>
      <c r="D6" s="1" t="str">
        <f t="shared" si="1"/>
        <v>--&gt;</v>
      </c>
      <c r="E6" s="1">
        <v>1.5</v>
      </c>
    </row>
    <row r="7" spans="1:5" ht="12.75">
      <c r="A7" s="1">
        <v>14</v>
      </c>
      <c r="B7" s="1"/>
      <c r="C7" s="2">
        <f t="shared" si="0"/>
        <v>2</v>
      </c>
      <c r="D7" s="1" t="str">
        <f t="shared" si="1"/>
        <v>--&gt;</v>
      </c>
      <c r="E7" s="1">
        <v>2</v>
      </c>
    </row>
    <row r="8" spans="1:5" ht="12.75">
      <c r="A8" s="1">
        <v>17.38</v>
      </c>
      <c r="B8" s="1"/>
      <c r="C8" s="2">
        <f t="shared" si="0"/>
        <v>2.4828571428571427</v>
      </c>
      <c r="D8" s="1" t="str">
        <f t="shared" si="1"/>
        <v>--&gt;</v>
      </c>
      <c r="E8" s="1">
        <v>2.5</v>
      </c>
    </row>
    <row r="9" spans="1:5" ht="12.75">
      <c r="A9" s="1">
        <v>24.3</v>
      </c>
      <c r="B9" s="1"/>
      <c r="C9" s="2">
        <f t="shared" si="0"/>
        <v>3.4714285714285715</v>
      </c>
      <c r="D9" s="1" t="str">
        <f t="shared" si="1"/>
        <v>--&gt;</v>
      </c>
      <c r="E9" s="1">
        <v>3.5</v>
      </c>
    </row>
    <row r="10" spans="1:5" ht="12.75">
      <c r="A10" s="1">
        <v>38.3</v>
      </c>
      <c r="B10" s="1"/>
      <c r="C10" s="2">
        <f t="shared" si="0"/>
        <v>5.471428571428571</v>
      </c>
      <c r="D10" s="1" t="str">
        <f t="shared" si="1"/>
        <v>--&gt;</v>
      </c>
      <c r="E10" s="1">
        <v>5.5</v>
      </c>
    </row>
    <row r="11" spans="1:5" ht="12.75">
      <c r="A11" s="1">
        <v>76.41</v>
      </c>
      <c r="B11" s="1"/>
      <c r="C11" s="2">
        <f t="shared" si="0"/>
        <v>10.915714285714285</v>
      </c>
      <c r="D11" s="1" t="str">
        <f t="shared" si="1"/>
        <v>--&gt;</v>
      </c>
      <c r="E11" s="1">
        <v>11</v>
      </c>
    </row>
    <row r="12" spans="1:5" ht="12.75">
      <c r="A12" s="1">
        <v>150.84</v>
      </c>
      <c r="B12" s="1"/>
      <c r="C12" s="2">
        <f t="shared" si="0"/>
        <v>21.548571428571428</v>
      </c>
      <c r="D12" s="1" t="str">
        <f t="shared" si="1"/>
        <v>--&gt;</v>
      </c>
      <c r="E12" s="1">
        <v>21.5</v>
      </c>
    </row>
    <row r="17" spans="3:4" ht="12.75">
      <c r="C17" t="s">
        <v>3</v>
      </c>
      <c r="D17" t="s">
        <v>4</v>
      </c>
    </row>
    <row r="18" spans="3:4" ht="12.75">
      <c r="C18">
        <v>112.5</v>
      </c>
      <c r="D18">
        <v>1</v>
      </c>
    </row>
    <row r="19" spans="3:4" ht="12.75">
      <c r="C19">
        <f>C18-12.5</f>
        <v>100</v>
      </c>
      <c r="D19">
        <v>1</v>
      </c>
    </row>
    <row r="20" spans="3:5" ht="12.75">
      <c r="C20">
        <f>C19-12.5</f>
        <v>87.5</v>
      </c>
      <c r="D20">
        <v>1.25</v>
      </c>
      <c r="E20" t="str">
        <f>"(1,5)"</f>
        <v>(1,5)</v>
      </c>
    </row>
    <row r="21" spans="3:4" ht="12.75">
      <c r="C21">
        <f aca="true" t="shared" si="2" ref="C21:C27">C20-12.5</f>
        <v>75</v>
      </c>
      <c r="D21">
        <v>1.5</v>
      </c>
    </row>
    <row r="22" spans="3:4" ht="12.75">
      <c r="C22">
        <f t="shared" si="2"/>
        <v>62.5</v>
      </c>
      <c r="D22">
        <v>2</v>
      </c>
    </row>
    <row r="23" spans="3:4" ht="12.75">
      <c r="C23">
        <f t="shared" si="2"/>
        <v>50</v>
      </c>
      <c r="D23">
        <v>2.5</v>
      </c>
    </row>
    <row r="24" spans="3:5" ht="12.75">
      <c r="C24">
        <f t="shared" si="2"/>
        <v>37.5</v>
      </c>
      <c r="D24">
        <v>3.3</v>
      </c>
      <c r="E24" t="str">
        <f>"(3,5)"</f>
        <v>(3,5)</v>
      </c>
    </row>
    <row r="25" spans="3:4" ht="12.75">
      <c r="C25">
        <f t="shared" si="2"/>
        <v>25</v>
      </c>
      <c r="D25">
        <v>5.5</v>
      </c>
    </row>
    <row r="26" spans="3:4" ht="12.75">
      <c r="C26">
        <f t="shared" si="2"/>
        <v>12.5</v>
      </c>
      <c r="D26">
        <v>11</v>
      </c>
    </row>
    <row r="27" spans="3:4" ht="12.75">
      <c r="C27">
        <f t="shared" si="2"/>
        <v>0</v>
      </c>
      <c r="D27">
        <v>21.5</v>
      </c>
    </row>
    <row r="33" spans="1:4" ht="12.75">
      <c r="A33">
        <v>1</v>
      </c>
      <c r="B33" s="3">
        <f>1+20.5*((1-A33))^2</f>
        <v>1</v>
      </c>
      <c r="D33" s="3">
        <f>1+0.002*(100-C19)^2</f>
        <v>1</v>
      </c>
    </row>
    <row r="34" spans="1:4" ht="12.75">
      <c r="A34">
        <f>A33-0.125</f>
        <v>0.875</v>
      </c>
      <c r="B34" s="3">
        <f aca="true" t="shared" si="3" ref="B34:B41">1+20.5*((1-A34))^2</f>
        <v>1.3203125</v>
      </c>
      <c r="D34" s="3">
        <f aca="true" t="shared" si="4" ref="D34:D41">1+0.002*(100-C20)^2</f>
        <v>1.3125</v>
      </c>
    </row>
    <row r="35" spans="1:4" ht="12.75">
      <c r="A35">
        <f aca="true" t="shared" si="5" ref="A35:A41">A34-0.125</f>
        <v>0.75</v>
      </c>
      <c r="B35" s="3">
        <f t="shared" si="3"/>
        <v>2.28125</v>
      </c>
      <c r="D35" s="3">
        <f t="shared" si="4"/>
        <v>2.25</v>
      </c>
    </row>
    <row r="36" spans="1:4" ht="12.75">
      <c r="A36">
        <f t="shared" si="5"/>
        <v>0.625</v>
      </c>
      <c r="B36" s="3">
        <f t="shared" si="3"/>
        <v>3.8828125</v>
      </c>
      <c r="D36" s="3">
        <f t="shared" si="4"/>
        <v>3.8125</v>
      </c>
    </row>
    <row r="37" spans="1:4" ht="12.75">
      <c r="A37">
        <f t="shared" si="5"/>
        <v>0.5</v>
      </c>
      <c r="B37" s="3">
        <f t="shared" si="3"/>
        <v>6.125</v>
      </c>
      <c r="D37" s="3">
        <f t="shared" si="4"/>
        <v>6</v>
      </c>
    </row>
    <row r="38" spans="1:4" ht="12.75">
      <c r="A38">
        <f t="shared" si="5"/>
        <v>0.375</v>
      </c>
      <c r="B38" s="3">
        <f t="shared" si="3"/>
        <v>9.0078125</v>
      </c>
      <c r="D38" s="3">
        <f t="shared" si="4"/>
        <v>8.8125</v>
      </c>
    </row>
    <row r="39" spans="1:4" ht="12.75">
      <c r="A39">
        <f t="shared" si="5"/>
        <v>0.25</v>
      </c>
      <c r="B39" s="3">
        <f t="shared" si="3"/>
        <v>12.53125</v>
      </c>
      <c r="D39" s="3">
        <f t="shared" si="4"/>
        <v>12.25</v>
      </c>
    </row>
    <row r="40" spans="1:4" ht="12.75">
      <c r="A40">
        <f t="shared" si="5"/>
        <v>0.125</v>
      </c>
      <c r="B40" s="3">
        <f t="shared" si="3"/>
        <v>16.6953125</v>
      </c>
      <c r="D40" s="3">
        <f t="shared" si="4"/>
        <v>16.3125</v>
      </c>
    </row>
    <row r="41" spans="1:4" ht="12.75">
      <c r="A41">
        <f t="shared" si="5"/>
        <v>0</v>
      </c>
      <c r="B41" s="3">
        <f t="shared" si="3"/>
        <v>21.5</v>
      </c>
      <c r="D41" s="3">
        <f t="shared" si="4"/>
        <v>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</dc:creator>
  <cp:keywords/>
  <dc:description/>
  <cp:lastModifiedBy>Maarten</cp:lastModifiedBy>
  <dcterms:created xsi:type="dcterms:W3CDTF">2007-08-23T17:02:25Z</dcterms:created>
  <dcterms:modified xsi:type="dcterms:W3CDTF">2007-10-06T12:14:31Z</dcterms:modified>
  <cp:category/>
  <cp:version/>
  <cp:contentType/>
  <cp:contentStatus/>
</cp:coreProperties>
</file>